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kiso\01_宿泊・食事利用料金計算書\"/>
    </mc:Choice>
  </mc:AlternateContent>
  <bookViews>
    <workbookView xWindow="0" yWindow="0" windowWidth="19200" windowHeight="11340" tabRatio="663"/>
  </bookViews>
  <sheets>
    <sheet name="利用者名簿《様式1-2》" sheetId="2" r:id="rId1"/>
    <sheet name="料金表計算用" sheetId="6" state="hidden" r:id="rId2"/>
  </sheets>
  <definedNames>
    <definedName name="_xlnm.Print_Area" localSheetId="0">'利用者名簿《様式1-2》'!$A$1:$O$36</definedName>
    <definedName name="_xlnm.Print_Area" localSheetId="1">料金表計算用!$A$1:$F$31</definedName>
    <definedName name="職名リスト" localSheetId="1">料金表計算用!#REF!</definedName>
    <definedName name="職名リスト">#REF!</definedName>
  </definedNames>
  <calcPr calcId="162913" iterateDelta="1E-4"/>
</workbook>
</file>

<file path=xl/calcChain.xml><?xml version="1.0" encoding="utf-8"?>
<calcChain xmlns="http://schemas.openxmlformats.org/spreadsheetml/2006/main">
  <c r="C9" i="2" l="1"/>
  <c r="L9" i="2"/>
  <c r="C8" i="2"/>
  <c r="C7" i="2"/>
  <c r="L7" i="2"/>
  <c r="L8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C7" i="6"/>
  <c r="C35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24" i="6"/>
  <c r="C17" i="6"/>
  <c r="C12" i="6"/>
  <c r="E12" i="6"/>
  <c r="E7" i="6"/>
  <c r="C6" i="6"/>
  <c r="E6" i="6"/>
  <c r="C11" i="6"/>
  <c r="E11" i="6"/>
  <c r="C15" i="6"/>
  <c r="E14" i="6"/>
  <c r="C14" i="6"/>
  <c r="E31" i="6"/>
  <c r="E24" i="6"/>
  <c r="E25" i="6"/>
  <c r="E26" i="6"/>
  <c r="E18" i="6"/>
  <c r="E19" i="6"/>
  <c r="E20" i="6"/>
  <c r="E17" i="6"/>
  <c r="E30" i="6"/>
  <c r="E15" i="6"/>
  <c r="C25" i="6"/>
  <c r="C26" i="6"/>
  <c r="E27" i="6"/>
  <c r="C27" i="6"/>
  <c r="E28" i="6"/>
  <c r="C28" i="6"/>
  <c r="E29" i="6"/>
  <c r="C29" i="6"/>
  <c r="C30" i="6"/>
  <c r="C31" i="6"/>
  <c r="C18" i="6"/>
  <c r="E21" i="6"/>
  <c r="C21" i="6"/>
  <c r="C19" i="6"/>
  <c r="C20" i="6"/>
  <c r="E22" i="6"/>
  <c r="C22" i="6"/>
  <c r="D6" i="6"/>
  <c r="F6" i="6" s="1"/>
  <c r="D7" i="6"/>
  <c r="F7" i="6"/>
  <c r="D8" i="6"/>
  <c r="F8" i="6"/>
  <c r="D9" i="6"/>
  <c r="F9" i="6"/>
  <c r="D10" i="6"/>
  <c r="F10" i="6"/>
  <c r="D11" i="6"/>
  <c r="F11" i="6"/>
  <c r="D12" i="6"/>
  <c r="F12" i="6"/>
  <c r="D14" i="6"/>
  <c r="F14" i="6"/>
  <c r="D15" i="6"/>
  <c r="F15" i="6"/>
  <c r="F5" i="6"/>
  <c r="E8" i="6"/>
  <c r="E9" i="6"/>
  <c r="E10" i="6"/>
  <c r="D21" i="6"/>
  <c r="D19" i="6"/>
  <c r="D20" i="6"/>
  <c r="D22" i="6"/>
  <c r="D18" i="6"/>
  <c r="D17" i="6"/>
  <c r="C8" i="6"/>
  <c r="C9" i="6"/>
  <c r="C10" i="6"/>
  <c r="D24" i="6"/>
  <c r="D25" i="6"/>
  <c r="D26" i="6"/>
  <c r="D27" i="6"/>
  <c r="D28" i="6"/>
  <c r="D29" i="6"/>
  <c r="D30" i="6"/>
  <c r="D31" i="6"/>
  <c r="L6" i="2" l="1"/>
  <c r="L36" i="2" s="1"/>
  <c r="N6" i="2"/>
</calcChain>
</file>

<file path=xl/sharedStrings.xml><?xml version="1.0" encoding="utf-8"?>
<sst xmlns="http://schemas.openxmlformats.org/spreadsheetml/2006/main" count="108" uniqueCount="50">
  <si>
    <t>共同研究</t>
    <rPh sb="0" eb="4">
      <t>キョウドウケンキュウ</t>
    </rPh>
    <phoneticPr fontId="3"/>
  </si>
  <si>
    <t>宿泊なし</t>
    <rPh sb="0" eb="2">
      <t>シュクハク</t>
    </rPh>
    <phoneticPr fontId="3"/>
  </si>
  <si>
    <t>利用日</t>
    <rPh sb="0" eb="2">
      <t>リヨウビ</t>
    </rPh>
    <phoneticPr fontId="3"/>
  </si>
  <si>
    <t>実験研究棟ゼミナール室</t>
    <rPh sb="0" eb="2">
      <t>ジッケン</t>
    </rPh>
    <phoneticPr fontId="3"/>
  </si>
  <si>
    <t>小型水槽</t>
    <phoneticPr fontId="3"/>
  </si>
  <si>
    <t>臨海丸</t>
    <phoneticPr fontId="3"/>
  </si>
  <si>
    <t>施設利用料</t>
    <rPh sb="0" eb="5">
      <t>シセツリヨウリョウ</t>
    </rPh>
    <phoneticPr fontId="3"/>
  </si>
  <si>
    <t>一般室</t>
    <rPh sb="0" eb="3">
      <t>イッパンシツ</t>
    </rPh>
    <phoneticPr fontId="3"/>
  </si>
  <si>
    <t>特別室（１名利用）</t>
    <rPh sb="0" eb="3">
      <t>トクベツシツ</t>
    </rPh>
    <rPh sb="5" eb="6">
      <t>メイ</t>
    </rPh>
    <rPh sb="6" eb="8">
      <t>ヒトリリヨウ</t>
    </rPh>
    <phoneticPr fontId="3"/>
  </si>
  <si>
    <t>特別室（２名利用）</t>
    <rPh sb="0" eb="3">
      <t>トクベツシツ</t>
    </rPh>
    <rPh sb="5" eb="6">
      <t>メイ</t>
    </rPh>
    <rPh sb="6" eb="8">
      <t>ヒトリリヨウ</t>
    </rPh>
    <phoneticPr fontId="3"/>
  </si>
  <si>
    <t>特別室（３名利用）</t>
    <rPh sb="0" eb="3">
      <t>トクベツシツ</t>
    </rPh>
    <rPh sb="5" eb="6">
      <t>メイ</t>
    </rPh>
    <rPh sb="6" eb="8">
      <t>ヒトリリヨウ</t>
    </rPh>
    <phoneticPr fontId="3"/>
  </si>
  <si>
    <t>休日加算料金</t>
    <rPh sb="0" eb="2">
      <t>キュウジツリヨウ</t>
    </rPh>
    <rPh sb="2" eb="4">
      <t>カサン</t>
    </rPh>
    <rPh sb="4" eb="6">
      <t>カサンリョウキン</t>
    </rPh>
    <phoneticPr fontId="3"/>
  </si>
  <si>
    <t>昼食</t>
    <phoneticPr fontId="3"/>
  </si>
  <si>
    <t>夕食</t>
    <phoneticPr fontId="3"/>
  </si>
  <si>
    <t>利用者名簿　＆　宿泊申込表</t>
    <rPh sb="0" eb="5">
      <t>リヨウシャメイボ</t>
    </rPh>
    <rPh sb="8" eb="10">
      <t>シュクハクモウシコミヒョウ</t>
    </rPh>
    <rPh sb="12" eb="13">
      <t>ヒョウ</t>
    </rPh>
    <phoneticPr fontId="3"/>
  </si>
  <si>
    <t>個室（和室）</t>
    <rPh sb="0" eb="2">
      <t>コシツ</t>
    </rPh>
    <rPh sb="3" eb="5">
      <t>ワシツ</t>
    </rPh>
    <phoneticPr fontId="3"/>
  </si>
  <si>
    <t>氏　　名</t>
    <rPh sb="0" eb="4">
      <t>シメイ</t>
    </rPh>
    <phoneticPr fontId="3"/>
  </si>
  <si>
    <t>性別</t>
    <rPh sb="0" eb="2">
      <t>セイベツ</t>
    </rPh>
    <phoneticPr fontId="3"/>
  </si>
  <si>
    <t>宿泊日数</t>
  </si>
  <si>
    <t>《様式1-2》</t>
    <rPh sb="1" eb="4">
      <t>ヨウシキ</t>
    </rPh>
    <phoneticPr fontId="3"/>
  </si>
  <si>
    <t>FRP和船（船外機付）</t>
    <phoneticPr fontId="3"/>
  </si>
  <si>
    <t>区分</t>
    <rPh sb="0" eb="2">
      <t>クブン</t>
    </rPh>
    <phoneticPr fontId="3"/>
  </si>
  <si>
    <t>大型水槽</t>
    <phoneticPr fontId="3"/>
  </si>
  <si>
    <t>中型水槽</t>
    <phoneticPr fontId="3"/>
  </si>
  <si>
    <t>学内</t>
    <phoneticPr fontId="3"/>
  </si>
  <si>
    <t>学外</t>
    <phoneticPr fontId="3"/>
  </si>
  <si>
    <t>三崎臨海実験所利用料金表</t>
    <rPh sb="0" eb="7">
      <t>ミサキリンカイジッケンジョ</t>
    </rPh>
    <rPh sb="7" eb="11">
      <t>リヨウリョウキン</t>
    </rPh>
    <rPh sb="11" eb="12">
      <t>ヒョウ</t>
    </rPh>
    <phoneticPr fontId="3"/>
  </si>
  <si>
    <t>クリーニング代</t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</si>
  <si>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</si>
  <si>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</si>
  <si>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>部屋</t>
    <rPh sb="0" eb="2">
      <t>ヘヤ</t>
    </rPh>
    <phoneticPr fontId="3"/>
  </si>
  <si>
    <t>利用番号</t>
    <rPh sb="0" eb="4">
      <t>リヨウバンゴウ</t>
    </rPh>
    <phoneticPr fontId="3"/>
  </si>
  <si>
    <t>理学系</t>
    <rPh sb="0" eb="3">
      <t>リガクケイ</t>
    </rPh>
    <phoneticPr fontId="3"/>
  </si>
  <si>
    <t>職　名
（学年）</t>
    <rPh sb="0" eb="3">
      <t>ショクメイ</t>
    </rPh>
    <rPh sb="5" eb="7">
      <t>ガクネン</t>
    </rPh>
    <phoneticPr fontId="3"/>
  </si>
  <si>
    <t>所　　属</t>
    <rPh sb="0" eb="4">
      <t>ショゾク</t>
    </rPh>
    <phoneticPr fontId="3"/>
  </si>
  <si>
    <t>筏・桟橋・掛流し水槽</t>
  </si>
  <si>
    <t>生物試料採集委託費</t>
    <rPh sb="0" eb="2">
      <t>セイブツシリョウ</t>
    </rPh>
    <rPh sb="4" eb="9">
      <t>サイシュウイタクヒ</t>
    </rPh>
    <phoneticPr fontId="3"/>
  </si>
  <si>
    <t>氏名</t>
    <rPh sb="0" eb="2">
      <t>シメイ</t>
    </rPh>
    <phoneticPr fontId="3"/>
  </si>
  <si>
    <t>記念館大実習室</t>
    <phoneticPr fontId="3"/>
  </si>
  <si>
    <t>記念館小実習室</t>
    <phoneticPr fontId="3"/>
  </si>
  <si>
    <t>記念館研究室</t>
    <phoneticPr fontId="3"/>
  </si>
  <si>
    <t>木造和船（手漕ぎ）</t>
    <phoneticPr fontId="3"/>
  </si>
  <si>
    <t>4．設備等利用</t>
  </si>
  <si>
    <t>１．宿泊棟利用料</t>
  </si>
  <si>
    <t>２．食事</t>
  </si>
  <si>
    <t>３．実習室、研究室、ゼミナール室利用料</t>
  </si>
  <si>
    <t>共同利用実験室</t>
    <rPh sb="0" eb="4">
      <t>キョウドウリヨウ</t>
    </rPh>
    <rPh sb="4" eb="7">
      <t>ジッケンシツ</t>
    </rPh>
    <phoneticPr fontId="3"/>
  </si>
  <si>
    <t>個室</t>
  </si>
  <si>
    <t>泊数計</t>
    <rPh sb="0" eb="1">
      <t>ハク</t>
    </rPh>
    <rPh sb="1" eb="2">
      <t>スウ</t>
    </rPh>
    <rPh sb="2" eb="3">
      <t>ケイ</t>
    </rPh>
    <phoneticPr fontId="3"/>
  </si>
  <si>
    <t>学内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</si>
</sst>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_(&quot;¥&quot;* #,##0_);_(&quot;¥&quot;* \(#,##0\);_(&quot;¥&quot;* &quot;-&quot;_);_(@_)"/>
    <numFmt numFmtId="179" formatCode="#,##0;[Red]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176" fontId="0" fillId="0" borderId="0" xfId="0" applyNumberFormat="1"/>
    <xf numFmtId="0" fontId="4" fillId="0" borderId="0" xfId="0" applyFont="1" applyAlignment="1">
      <alignment vertical="center"/>
    </xf>
    <xf numFmtId="0" fontId="0" fillId="0" borderId="2" xfId="0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6" fillId="0" borderId="0" xfId="0" applyFont="1"/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0" borderId="0" xfId="0" applyProtection="1">
      <protection hidden="1"/>
    </xf>
    <xf numFmtId="177" fontId="2" fillId="3" borderId="7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vertical="center"/>
    </xf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7" fillId="0" borderId="1" xfId="3" applyFont="1" applyBorder="1" applyAlignment="1">
      <alignment horizontal="center" vertical="center"/>
    </xf>
    <xf numFmtId="179" fontId="8" fillId="0" borderId="1" xfId="8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</cellXfs>
  <cellStyles count="9">
    <cellStyle name="通貨 2" xfId="1"/>
    <cellStyle name="通貨 3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Sheet1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499984740745262"/>
  </sheetPr>
  <dimension ref="A1:P36"/>
  <sheetViews>
    <sheetView tabSelected="1" zoomScaleNormal="100" workbookViewId="0">
      <selection activeCell="T20" sqref="T20"/>
    </sheetView>
  </sheetViews>
  <sheetFormatPr defaultColWidth="13" defaultRowHeight="13.5" x14ac:dyDescent="0.15"/>
  <cols>
    <col min="1" max="1" width="3" customWidth="1"/>
    <col min="2" max="2" width="15.125" customWidth="1"/>
    <col min="3" max="4" width="3.875" customWidth="1"/>
    <col min="5" max="5" width="9.5" customWidth="1"/>
    <col min="6" max="7" width="6.625" customWidth="1"/>
    <col min="8" max="8" width="7.625" customWidth="1"/>
    <col min="9" max="9" width="3.875" customWidth="1"/>
    <col min="10" max="11" width="8.375" customWidth="1"/>
    <col min="12" max="12" width="5.375" customWidth="1"/>
    <col min="13" max="13" width="8" customWidth="1"/>
    <col min="14" max="14" width="14.125" customWidth="1"/>
    <col min="15" max="15" width="12" customWidth="1"/>
    <col min="16" max="16" width="8.875" customWidth="1"/>
    <col min="17" max="20" width="13.625" customWidth="1"/>
  </cols>
  <sheetData>
    <row r="1" spans="1:16" ht="15" customHeight="1" x14ac:dyDescent="0.15">
      <c r="A1" s="24" t="s">
        <v>19</v>
      </c>
      <c r="B1" s="24"/>
      <c r="L1" s="34" t="s">
        <v>31</v>
      </c>
      <c r="M1" s="34"/>
    </row>
    <row r="2" spans="1:16" ht="17.100000000000001" customHeight="1" x14ac:dyDescent="0.15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35"/>
      <c r="M2" s="35"/>
      <c r="N2" s="3"/>
      <c r="O2" s="8"/>
      <c r="P2" s="3"/>
    </row>
    <row r="3" spans="1:16" ht="14.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15">
      <c r="A4" s="31"/>
      <c r="B4" s="31" t="s">
        <v>16</v>
      </c>
      <c r="C4" s="25" t="s">
        <v>34</v>
      </c>
      <c r="D4" s="26"/>
      <c r="E4" s="26"/>
      <c r="F4" s="26"/>
      <c r="G4" s="27"/>
      <c r="H4" s="38" t="s">
        <v>33</v>
      </c>
      <c r="I4" s="38" t="s">
        <v>17</v>
      </c>
      <c r="J4" s="42" t="s">
        <v>2</v>
      </c>
      <c r="K4" s="43"/>
      <c r="L4" s="44" t="s">
        <v>18</v>
      </c>
      <c r="M4" s="36" t="s">
        <v>30</v>
      </c>
      <c r="N4" s="40" t="s">
        <v>37</v>
      </c>
      <c r="O4" s="27" t="s">
        <v>21</v>
      </c>
      <c r="P4" s="2"/>
    </row>
    <row r="5" spans="1:16" ht="15" customHeight="1" x14ac:dyDescent="0.15">
      <c r="A5" s="32"/>
      <c r="B5" s="32"/>
      <c r="C5" s="28"/>
      <c r="D5" s="29"/>
      <c r="E5" s="29"/>
      <c r="F5" s="29"/>
      <c r="G5" s="30"/>
      <c r="H5" s="39"/>
      <c r="I5" s="39"/>
      <c r="J5" s="17" t="s">
        <v>28</v>
      </c>
      <c r="K5" s="17" t="s">
        <v>29</v>
      </c>
      <c r="L5" s="45"/>
      <c r="M5" s="37"/>
      <c r="N5" s="41"/>
      <c r="O5" s="30"/>
      <c r="P5" s="2"/>
    </row>
    <row r="6" spans="1:16" ht="15.75" customHeight="1" x14ac:dyDescent="0.15">
      <c r="A6" s="21">
        <v>1</v>
      </c>
      <c r="B6" s="18"/>
      <c r="C6" s="33"/>
      <c r="D6" s="33"/>
      <c r="E6" s="33"/>
      <c r="F6" s="33"/>
      <c r="G6" s="33"/>
      <c r="H6" s="5"/>
      <c r="I6" s="5"/>
      <c r="J6" s="47"/>
      <c r="K6" s="47"/>
      <c r="L6" s="12">
        <f>DATEDIF(J6,K6,"D")</f>
        <v>0</v>
      </c>
      <c r="M6" s="13" t="s">
        <v>47</v>
      </c>
      <c r="N6" s="9">
        <f>B6</f>
        <v>0</v>
      </c>
      <c r="O6" s="22" t="s">
        <v>49</v>
      </c>
      <c r="P6" s="4"/>
    </row>
    <row r="7" spans="1:16" ht="15.75" customHeight="1" x14ac:dyDescent="0.15">
      <c r="A7" s="21">
        <v>2</v>
      </c>
      <c r="B7" s="18"/>
      <c r="C7" s="33" t="str">
        <f>IF(B7="","",C$6)</f>
        <v/>
      </c>
      <c r="D7" s="33"/>
      <c r="E7" s="33"/>
      <c r="F7" s="33"/>
      <c r="G7" s="33"/>
      <c r="H7" s="5"/>
      <c r="I7" s="5"/>
      <c r="J7" s="47"/>
      <c r="K7" s="47"/>
      <c r="L7" s="12">
        <f t="shared" ref="L7:L35" si="0">DATEDIF(J7,K7,"D")</f>
        <v>0</v>
      </c>
      <c r="M7" s="13" t="s">
        <v>47</v>
      </c>
      <c r="N7" s="9">
        <f t="shared" ref="N7:N35" si="1">B7</f>
        <v>0</v>
      </c>
      <c r="O7" s="22" t="s">
        <v>49</v>
      </c>
      <c r="P7" s="4"/>
    </row>
    <row r="8" spans="1:16" ht="15.75" customHeight="1" x14ac:dyDescent="0.15">
      <c r="A8" s="21">
        <v>3</v>
      </c>
      <c r="B8" s="18"/>
      <c r="C8" s="33" t="str">
        <f>IF(B8="","",C$6)</f>
        <v/>
      </c>
      <c r="D8" s="33"/>
      <c r="E8" s="33"/>
      <c r="F8" s="33"/>
      <c r="G8" s="33"/>
      <c r="H8" s="5"/>
      <c r="I8" s="5"/>
      <c r="J8" s="47"/>
      <c r="K8" s="47"/>
      <c r="L8" s="12">
        <f t="shared" si="0"/>
        <v>0</v>
      </c>
      <c r="M8" s="13" t="s">
        <v>47</v>
      </c>
      <c r="N8" s="9">
        <f t="shared" si="1"/>
        <v>0</v>
      </c>
      <c r="O8" s="22" t="s">
        <v>49</v>
      </c>
      <c r="P8" s="4"/>
    </row>
    <row r="9" spans="1:16" ht="15.75" customHeight="1" x14ac:dyDescent="0.15">
      <c r="A9" s="21">
        <v>4</v>
      </c>
      <c r="B9" s="18"/>
      <c r="C9" s="33" t="str">
        <f>IF(B9="","",C$6)</f>
        <v/>
      </c>
      <c r="D9" s="33"/>
      <c r="E9" s="33"/>
      <c r="F9" s="33"/>
      <c r="G9" s="33"/>
      <c r="H9" s="5"/>
      <c r="I9" s="5"/>
      <c r="J9" s="47"/>
      <c r="K9" s="47"/>
      <c r="L9" s="12">
        <f t="shared" si="0"/>
        <v>0</v>
      </c>
      <c r="M9" s="13" t="s">
        <v>47</v>
      </c>
      <c r="N9" s="9">
        <f t="shared" si="1"/>
        <v>0</v>
      </c>
      <c r="O9" s="22" t="s">
        <v>49</v>
      </c>
      <c r="P9" s="4"/>
    </row>
    <row r="10" spans="1:16" ht="15.75" customHeight="1" x14ac:dyDescent="0.15">
      <c r="A10" s="21">
        <v>5</v>
      </c>
      <c r="B10" s="18"/>
      <c r="C10" s="33" t="str">
        <f t="shared" ref="C10:C35" si="2">IF(B10="","",C$6)</f>
        <v/>
      </c>
      <c r="D10" s="33"/>
      <c r="E10" s="33"/>
      <c r="F10" s="33"/>
      <c r="G10" s="33"/>
      <c r="H10" s="5"/>
      <c r="I10" s="5"/>
      <c r="J10" s="47"/>
      <c r="K10" s="47"/>
      <c r="L10" s="12">
        <f t="shared" si="0"/>
        <v>0</v>
      </c>
      <c r="M10" s="13" t="s">
        <v>47</v>
      </c>
      <c r="N10" s="9">
        <f t="shared" si="1"/>
        <v>0</v>
      </c>
      <c r="O10" s="22" t="s">
        <v>49</v>
      </c>
      <c r="P10" s="4"/>
    </row>
    <row r="11" spans="1:16" ht="15.75" customHeight="1" x14ac:dyDescent="0.15">
      <c r="A11" s="21">
        <v>6</v>
      </c>
      <c r="B11" s="18"/>
      <c r="C11" s="33" t="str">
        <f t="shared" si="2"/>
        <v/>
      </c>
      <c r="D11" s="33"/>
      <c r="E11" s="33"/>
      <c r="F11" s="33"/>
      <c r="G11" s="33"/>
      <c r="H11" s="5"/>
      <c r="I11" s="5"/>
      <c r="J11" s="47"/>
      <c r="K11" s="47"/>
      <c r="L11" s="12">
        <f t="shared" si="0"/>
        <v>0</v>
      </c>
      <c r="M11" s="13" t="s">
        <v>47</v>
      </c>
      <c r="N11" s="9">
        <f t="shared" si="1"/>
        <v>0</v>
      </c>
      <c r="O11" s="22" t="s">
        <v>49</v>
      </c>
      <c r="P11" s="4"/>
    </row>
    <row r="12" spans="1:16" ht="15.75" customHeight="1" x14ac:dyDescent="0.15">
      <c r="A12" s="21">
        <v>7</v>
      </c>
      <c r="B12" s="18"/>
      <c r="C12" s="33" t="str">
        <f t="shared" si="2"/>
        <v/>
      </c>
      <c r="D12" s="33"/>
      <c r="E12" s="33"/>
      <c r="F12" s="33"/>
      <c r="G12" s="33"/>
      <c r="H12" s="5"/>
      <c r="I12" s="5"/>
      <c r="J12" s="47"/>
      <c r="K12" s="47"/>
      <c r="L12" s="12">
        <f t="shared" si="0"/>
        <v>0</v>
      </c>
      <c r="M12" s="13" t="s">
        <v>47</v>
      </c>
      <c r="N12" s="9">
        <f t="shared" si="1"/>
        <v>0</v>
      </c>
      <c r="O12" s="22" t="s">
        <v>49</v>
      </c>
      <c r="P12" s="4"/>
    </row>
    <row r="13" spans="1:16" ht="15.75" customHeight="1" x14ac:dyDescent="0.15">
      <c r="A13" s="21">
        <v>8</v>
      </c>
      <c r="B13" s="18"/>
      <c r="C13" s="33" t="str">
        <f t="shared" si="2"/>
        <v/>
      </c>
      <c r="D13" s="33"/>
      <c r="E13" s="33"/>
      <c r="F13" s="33"/>
      <c r="G13" s="33"/>
      <c r="H13" s="5"/>
      <c r="I13" s="5"/>
      <c r="J13" s="47"/>
      <c r="K13" s="47"/>
      <c r="L13" s="12">
        <f t="shared" si="0"/>
        <v>0</v>
      </c>
      <c r="M13" s="13" t="s">
        <v>47</v>
      </c>
      <c r="N13" s="9">
        <f t="shared" si="1"/>
        <v>0</v>
      </c>
      <c r="O13" s="22" t="s">
        <v>49</v>
      </c>
      <c r="P13" s="4"/>
    </row>
    <row r="14" spans="1:16" ht="15.75" customHeight="1" x14ac:dyDescent="0.15">
      <c r="A14" s="21">
        <v>9</v>
      </c>
      <c r="B14" s="18"/>
      <c r="C14" s="33" t="str">
        <f t="shared" si="2"/>
        <v/>
      </c>
      <c r="D14" s="33"/>
      <c r="E14" s="33"/>
      <c r="F14" s="33"/>
      <c r="G14" s="33"/>
      <c r="H14" s="5"/>
      <c r="I14" s="5"/>
      <c r="J14" s="47"/>
      <c r="K14" s="47"/>
      <c r="L14" s="12">
        <f t="shared" si="0"/>
        <v>0</v>
      </c>
      <c r="M14" s="13" t="s">
        <v>47</v>
      </c>
      <c r="N14" s="9">
        <f t="shared" si="1"/>
        <v>0</v>
      </c>
      <c r="O14" s="22" t="s">
        <v>49</v>
      </c>
      <c r="P14" s="4"/>
    </row>
    <row r="15" spans="1:16" ht="15.75" customHeight="1" x14ac:dyDescent="0.15">
      <c r="A15" s="21">
        <v>10</v>
      </c>
      <c r="B15" s="18"/>
      <c r="C15" s="33" t="str">
        <f t="shared" si="2"/>
        <v/>
      </c>
      <c r="D15" s="33"/>
      <c r="E15" s="33"/>
      <c r="F15" s="33"/>
      <c r="G15" s="33"/>
      <c r="H15" s="5"/>
      <c r="I15" s="5"/>
      <c r="J15" s="47"/>
      <c r="K15" s="47"/>
      <c r="L15" s="12">
        <f t="shared" si="0"/>
        <v>0</v>
      </c>
      <c r="M15" s="13" t="s">
        <v>47</v>
      </c>
      <c r="N15" s="9">
        <f t="shared" si="1"/>
        <v>0</v>
      </c>
      <c r="O15" s="22" t="s">
        <v>49</v>
      </c>
      <c r="P15" s="4"/>
    </row>
    <row r="16" spans="1:16" ht="15.75" customHeight="1" x14ac:dyDescent="0.15">
      <c r="A16" s="21">
        <v>11</v>
      </c>
      <c r="B16" s="18"/>
      <c r="C16" s="33" t="str">
        <f t="shared" si="2"/>
        <v/>
      </c>
      <c r="D16" s="33"/>
      <c r="E16" s="33"/>
      <c r="F16" s="33"/>
      <c r="G16" s="33"/>
      <c r="H16" s="5"/>
      <c r="I16" s="5"/>
      <c r="J16" s="47"/>
      <c r="K16" s="47"/>
      <c r="L16" s="12">
        <f t="shared" si="0"/>
        <v>0</v>
      </c>
      <c r="M16" s="13" t="s">
        <v>47</v>
      </c>
      <c r="N16" s="9">
        <f t="shared" si="1"/>
        <v>0</v>
      </c>
      <c r="O16" s="22" t="s">
        <v>49</v>
      </c>
      <c r="P16" s="4"/>
    </row>
    <row r="17" spans="1:16" ht="15.75" customHeight="1" x14ac:dyDescent="0.15">
      <c r="A17" s="21">
        <v>12</v>
      </c>
      <c r="B17" s="18"/>
      <c r="C17" s="33" t="str">
        <f t="shared" si="2"/>
        <v/>
      </c>
      <c r="D17" s="33"/>
      <c r="E17" s="33"/>
      <c r="F17" s="33"/>
      <c r="G17" s="33"/>
      <c r="H17" s="5"/>
      <c r="I17" s="5"/>
      <c r="J17" s="47"/>
      <c r="K17" s="47"/>
      <c r="L17" s="12">
        <f t="shared" si="0"/>
        <v>0</v>
      </c>
      <c r="M17" s="13" t="s">
        <v>47</v>
      </c>
      <c r="N17" s="9">
        <f t="shared" si="1"/>
        <v>0</v>
      </c>
      <c r="O17" s="22" t="s">
        <v>49</v>
      </c>
      <c r="P17" s="4"/>
    </row>
    <row r="18" spans="1:16" ht="15.75" customHeight="1" x14ac:dyDescent="0.15">
      <c r="A18" s="21">
        <v>13</v>
      </c>
      <c r="B18" s="18"/>
      <c r="C18" s="33" t="str">
        <f t="shared" si="2"/>
        <v/>
      </c>
      <c r="D18" s="33"/>
      <c r="E18" s="33"/>
      <c r="F18" s="33"/>
      <c r="G18" s="33"/>
      <c r="H18" s="5"/>
      <c r="I18" s="5"/>
      <c r="J18" s="47"/>
      <c r="K18" s="47"/>
      <c r="L18" s="12">
        <f t="shared" si="0"/>
        <v>0</v>
      </c>
      <c r="M18" s="13" t="s">
        <v>47</v>
      </c>
      <c r="N18" s="9">
        <f t="shared" si="1"/>
        <v>0</v>
      </c>
      <c r="O18" s="22" t="s">
        <v>49</v>
      </c>
      <c r="P18" s="4"/>
    </row>
    <row r="19" spans="1:16" ht="15.75" customHeight="1" x14ac:dyDescent="0.15">
      <c r="A19" s="21">
        <v>14</v>
      </c>
      <c r="B19" s="18"/>
      <c r="C19" s="33" t="str">
        <f t="shared" si="2"/>
        <v/>
      </c>
      <c r="D19" s="33"/>
      <c r="E19" s="33"/>
      <c r="F19" s="33"/>
      <c r="G19" s="33"/>
      <c r="H19" s="5"/>
      <c r="I19" s="5"/>
      <c r="J19" s="47"/>
      <c r="K19" s="47"/>
      <c r="L19" s="12">
        <f t="shared" si="0"/>
        <v>0</v>
      </c>
      <c r="M19" s="13" t="s">
        <v>47</v>
      </c>
      <c r="N19" s="9">
        <f t="shared" si="1"/>
        <v>0</v>
      </c>
      <c r="O19" s="22" t="s">
        <v>49</v>
      </c>
      <c r="P19" s="4"/>
    </row>
    <row r="20" spans="1:16" ht="15.75" customHeight="1" x14ac:dyDescent="0.15">
      <c r="A20" s="21">
        <v>15</v>
      </c>
      <c r="B20" s="18"/>
      <c r="C20" s="33" t="str">
        <f t="shared" si="2"/>
        <v/>
      </c>
      <c r="D20" s="33"/>
      <c r="E20" s="33"/>
      <c r="F20" s="33"/>
      <c r="G20" s="33"/>
      <c r="H20" s="5"/>
      <c r="I20" s="5"/>
      <c r="J20" s="47"/>
      <c r="K20" s="47"/>
      <c r="L20" s="12">
        <f t="shared" si="0"/>
        <v>0</v>
      </c>
      <c r="M20" s="13" t="s">
        <v>47</v>
      </c>
      <c r="N20" s="9">
        <f t="shared" si="1"/>
        <v>0</v>
      </c>
      <c r="O20" s="22" t="s">
        <v>49</v>
      </c>
      <c r="P20" s="4"/>
    </row>
    <row r="21" spans="1:16" ht="15.75" customHeight="1" x14ac:dyDescent="0.15">
      <c r="A21" s="21">
        <v>16</v>
      </c>
      <c r="B21" s="18"/>
      <c r="C21" s="33" t="str">
        <f t="shared" si="2"/>
        <v/>
      </c>
      <c r="D21" s="33"/>
      <c r="E21" s="33"/>
      <c r="F21" s="33"/>
      <c r="G21" s="33"/>
      <c r="H21" s="5"/>
      <c r="I21" s="5"/>
      <c r="J21" s="47"/>
      <c r="K21" s="47"/>
      <c r="L21" s="12">
        <f t="shared" si="0"/>
        <v>0</v>
      </c>
      <c r="M21" s="13" t="s">
        <v>47</v>
      </c>
      <c r="N21" s="9">
        <f t="shared" si="1"/>
        <v>0</v>
      </c>
      <c r="O21" s="22" t="s">
        <v>49</v>
      </c>
      <c r="P21" s="4"/>
    </row>
    <row r="22" spans="1:16" ht="15.75" customHeight="1" x14ac:dyDescent="0.15">
      <c r="A22" s="21">
        <v>17</v>
      </c>
      <c r="B22" s="18"/>
      <c r="C22" s="33" t="str">
        <f t="shared" si="2"/>
        <v/>
      </c>
      <c r="D22" s="33"/>
      <c r="E22" s="33"/>
      <c r="F22" s="33"/>
      <c r="G22" s="33"/>
      <c r="H22" s="5"/>
      <c r="I22" s="5"/>
      <c r="J22" s="47"/>
      <c r="K22" s="47"/>
      <c r="L22" s="12">
        <f t="shared" si="0"/>
        <v>0</v>
      </c>
      <c r="M22" s="13" t="s">
        <v>47</v>
      </c>
      <c r="N22" s="9">
        <f t="shared" si="1"/>
        <v>0</v>
      </c>
      <c r="O22" s="22" t="s">
        <v>49</v>
      </c>
      <c r="P22" s="4"/>
    </row>
    <row r="23" spans="1:16" ht="15.75" customHeight="1" x14ac:dyDescent="0.15">
      <c r="A23" s="21">
        <v>18</v>
      </c>
      <c r="B23" s="18"/>
      <c r="C23" s="33" t="str">
        <f t="shared" si="2"/>
        <v/>
      </c>
      <c r="D23" s="33"/>
      <c r="E23" s="33"/>
      <c r="F23" s="33"/>
      <c r="G23" s="33"/>
      <c r="H23" s="5"/>
      <c r="I23" s="5"/>
      <c r="J23" s="47"/>
      <c r="K23" s="47"/>
      <c r="L23" s="12">
        <f t="shared" si="0"/>
        <v>0</v>
      </c>
      <c r="M23" s="13" t="s">
        <v>47</v>
      </c>
      <c r="N23" s="9">
        <f t="shared" si="1"/>
        <v>0</v>
      </c>
      <c r="O23" s="22" t="s">
        <v>49</v>
      </c>
      <c r="P23" s="4"/>
    </row>
    <row r="24" spans="1:16" ht="15.75" customHeight="1" x14ac:dyDescent="0.15">
      <c r="A24" s="21">
        <v>19</v>
      </c>
      <c r="B24" s="18"/>
      <c r="C24" s="33" t="str">
        <f t="shared" si="2"/>
        <v/>
      </c>
      <c r="D24" s="33"/>
      <c r="E24" s="33"/>
      <c r="F24" s="33"/>
      <c r="G24" s="33"/>
      <c r="H24" s="5"/>
      <c r="I24" s="5"/>
      <c r="J24" s="47"/>
      <c r="K24" s="47"/>
      <c r="L24" s="12">
        <f t="shared" si="0"/>
        <v>0</v>
      </c>
      <c r="M24" s="13" t="s">
        <v>47</v>
      </c>
      <c r="N24" s="9">
        <f t="shared" si="1"/>
        <v>0</v>
      </c>
      <c r="O24" s="22" t="s">
        <v>49</v>
      </c>
      <c r="P24" s="4"/>
    </row>
    <row r="25" spans="1:16" ht="15.75" customHeight="1" x14ac:dyDescent="0.15">
      <c r="A25" s="21">
        <v>20</v>
      </c>
      <c r="B25" s="18"/>
      <c r="C25" s="33" t="str">
        <f t="shared" si="2"/>
        <v/>
      </c>
      <c r="D25" s="33"/>
      <c r="E25" s="33"/>
      <c r="F25" s="33"/>
      <c r="G25" s="33"/>
      <c r="H25" s="5"/>
      <c r="I25" s="5"/>
      <c r="J25" s="47"/>
      <c r="K25" s="47"/>
      <c r="L25" s="12">
        <f t="shared" si="0"/>
        <v>0</v>
      </c>
      <c r="M25" s="13" t="s">
        <v>47</v>
      </c>
      <c r="N25" s="9">
        <f t="shared" si="1"/>
        <v>0</v>
      </c>
      <c r="O25" s="22" t="s">
        <v>49</v>
      </c>
      <c r="P25" s="4"/>
    </row>
    <row r="26" spans="1:16" ht="15.75" customHeight="1" x14ac:dyDescent="0.15">
      <c r="A26" s="21">
        <v>21</v>
      </c>
      <c r="B26" s="18"/>
      <c r="C26" s="33" t="str">
        <f t="shared" si="2"/>
        <v/>
      </c>
      <c r="D26" s="33"/>
      <c r="E26" s="33"/>
      <c r="F26" s="33"/>
      <c r="G26" s="33"/>
      <c r="H26" s="5"/>
      <c r="I26" s="5"/>
      <c r="J26" s="47"/>
      <c r="K26" s="47"/>
      <c r="L26" s="12">
        <f t="shared" si="0"/>
        <v>0</v>
      </c>
      <c r="M26" s="13" t="s">
        <v>47</v>
      </c>
      <c r="N26" s="9">
        <f t="shared" si="1"/>
        <v>0</v>
      </c>
      <c r="O26" s="22" t="s">
        <v>49</v>
      </c>
      <c r="P26" s="4"/>
    </row>
    <row r="27" spans="1:16" ht="15.75" customHeight="1" x14ac:dyDescent="0.15">
      <c r="A27" s="21">
        <v>22</v>
      </c>
      <c r="B27" s="18"/>
      <c r="C27" s="33" t="str">
        <f t="shared" si="2"/>
        <v/>
      </c>
      <c r="D27" s="33"/>
      <c r="E27" s="33"/>
      <c r="F27" s="33"/>
      <c r="G27" s="33"/>
      <c r="H27" s="5"/>
      <c r="I27" s="5"/>
      <c r="J27" s="47"/>
      <c r="K27" s="47"/>
      <c r="L27" s="12">
        <f t="shared" si="0"/>
        <v>0</v>
      </c>
      <c r="M27" s="13" t="s">
        <v>47</v>
      </c>
      <c r="N27" s="9">
        <f t="shared" si="1"/>
        <v>0</v>
      </c>
      <c r="O27" s="22" t="s">
        <v>49</v>
      </c>
      <c r="P27" s="4"/>
    </row>
    <row r="28" spans="1:16" ht="15.75" customHeight="1" x14ac:dyDescent="0.15">
      <c r="A28" s="21">
        <v>23</v>
      </c>
      <c r="B28" s="18"/>
      <c r="C28" s="33" t="str">
        <f t="shared" si="2"/>
        <v/>
      </c>
      <c r="D28" s="33"/>
      <c r="E28" s="33"/>
      <c r="F28" s="33"/>
      <c r="G28" s="33"/>
      <c r="H28" s="5"/>
      <c r="I28" s="5"/>
      <c r="J28" s="47"/>
      <c r="K28" s="47"/>
      <c r="L28" s="12">
        <f t="shared" si="0"/>
        <v>0</v>
      </c>
      <c r="M28" s="13" t="s">
        <v>47</v>
      </c>
      <c r="N28" s="9">
        <f t="shared" si="1"/>
        <v>0</v>
      </c>
      <c r="O28" s="22" t="s">
        <v>49</v>
      </c>
      <c r="P28" s="4"/>
    </row>
    <row r="29" spans="1:16" ht="15.75" customHeight="1" x14ac:dyDescent="0.15">
      <c r="A29" s="21">
        <v>24</v>
      </c>
      <c r="B29" s="18"/>
      <c r="C29" s="33" t="str">
        <f t="shared" si="2"/>
        <v/>
      </c>
      <c r="D29" s="33"/>
      <c r="E29" s="33"/>
      <c r="F29" s="33"/>
      <c r="G29" s="33"/>
      <c r="H29" s="5"/>
      <c r="I29" s="5"/>
      <c r="J29" s="47"/>
      <c r="K29" s="47"/>
      <c r="L29" s="12">
        <f t="shared" si="0"/>
        <v>0</v>
      </c>
      <c r="M29" s="13" t="s">
        <v>47</v>
      </c>
      <c r="N29" s="9">
        <f t="shared" si="1"/>
        <v>0</v>
      </c>
      <c r="O29" s="22" t="s">
        <v>49</v>
      </c>
      <c r="P29" s="4"/>
    </row>
    <row r="30" spans="1:16" ht="15.75" customHeight="1" x14ac:dyDescent="0.15">
      <c r="A30" s="21">
        <v>25</v>
      </c>
      <c r="B30" s="18"/>
      <c r="C30" s="33" t="str">
        <f t="shared" si="2"/>
        <v/>
      </c>
      <c r="D30" s="33"/>
      <c r="E30" s="33"/>
      <c r="F30" s="33"/>
      <c r="G30" s="33"/>
      <c r="H30" s="5"/>
      <c r="I30" s="5"/>
      <c r="J30" s="47"/>
      <c r="K30" s="47"/>
      <c r="L30" s="12">
        <f t="shared" si="0"/>
        <v>0</v>
      </c>
      <c r="M30" s="13" t="s">
        <v>47</v>
      </c>
      <c r="N30" s="9">
        <f t="shared" si="1"/>
        <v>0</v>
      </c>
      <c r="O30" s="22" t="s">
        <v>49</v>
      </c>
      <c r="P30" s="4"/>
    </row>
    <row r="31" spans="1:16" ht="15.75" customHeight="1" x14ac:dyDescent="0.15">
      <c r="A31" s="21">
        <v>26</v>
      </c>
      <c r="B31" s="18"/>
      <c r="C31" s="33" t="str">
        <f t="shared" si="2"/>
        <v/>
      </c>
      <c r="D31" s="33"/>
      <c r="E31" s="33"/>
      <c r="F31" s="33"/>
      <c r="G31" s="33"/>
      <c r="H31" s="5"/>
      <c r="I31" s="5"/>
      <c r="J31" s="47"/>
      <c r="K31" s="47"/>
      <c r="L31" s="12">
        <f t="shared" si="0"/>
        <v>0</v>
      </c>
      <c r="M31" s="13" t="s">
        <v>47</v>
      </c>
      <c r="N31" s="9">
        <f t="shared" si="1"/>
        <v>0</v>
      </c>
      <c r="O31" s="22" t="s">
        <v>49</v>
      </c>
      <c r="P31" s="4"/>
    </row>
    <row r="32" spans="1:16" ht="15.75" customHeight="1" x14ac:dyDescent="0.15">
      <c r="A32" s="21">
        <v>27</v>
      </c>
      <c r="B32" s="18"/>
      <c r="C32" s="33" t="str">
        <f t="shared" si="2"/>
        <v/>
      </c>
      <c r="D32" s="33"/>
      <c r="E32" s="33"/>
      <c r="F32" s="33"/>
      <c r="G32" s="33"/>
      <c r="H32" s="5"/>
      <c r="I32" s="5"/>
      <c r="J32" s="47"/>
      <c r="K32" s="47"/>
      <c r="L32" s="12">
        <f t="shared" si="0"/>
        <v>0</v>
      </c>
      <c r="M32" s="13" t="s">
        <v>47</v>
      </c>
      <c r="N32" s="9">
        <f t="shared" si="1"/>
        <v>0</v>
      </c>
      <c r="O32" s="22" t="s">
        <v>49</v>
      </c>
      <c r="P32" s="4"/>
    </row>
    <row r="33" spans="1:16" ht="15.75" customHeight="1" x14ac:dyDescent="0.15">
      <c r="A33" s="21">
        <v>28</v>
      </c>
      <c r="B33" s="18"/>
      <c r="C33" s="33" t="str">
        <f t="shared" si="2"/>
        <v/>
      </c>
      <c r="D33" s="33"/>
      <c r="E33" s="33"/>
      <c r="F33" s="33"/>
      <c r="G33" s="33"/>
      <c r="H33" s="5"/>
      <c r="I33" s="5"/>
      <c r="J33" s="47"/>
      <c r="K33" s="47"/>
      <c r="L33" s="12">
        <f t="shared" si="0"/>
        <v>0</v>
      </c>
      <c r="M33" s="13" t="s">
        <v>47</v>
      </c>
      <c r="N33" s="9">
        <f t="shared" si="1"/>
        <v>0</v>
      </c>
      <c r="O33" s="22" t="s">
        <v>49</v>
      </c>
      <c r="P33" s="4"/>
    </row>
    <row r="34" spans="1:16" ht="15.75" customHeight="1" x14ac:dyDescent="0.15">
      <c r="A34" s="21">
        <v>29</v>
      </c>
      <c r="B34" s="18"/>
      <c r="C34" s="33" t="str">
        <f t="shared" si="2"/>
        <v/>
      </c>
      <c r="D34" s="33"/>
      <c r="E34" s="33"/>
      <c r="F34" s="33"/>
      <c r="G34" s="33"/>
      <c r="H34" s="5"/>
      <c r="I34" s="5"/>
      <c r="J34" s="47"/>
      <c r="K34" s="47"/>
      <c r="L34" s="12">
        <f t="shared" si="0"/>
        <v>0</v>
      </c>
      <c r="M34" s="13" t="s">
        <v>47</v>
      </c>
      <c r="N34" s="9">
        <f t="shared" si="1"/>
        <v>0</v>
      </c>
      <c r="O34" s="22" t="s">
        <v>49</v>
      </c>
      <c r="P34" s="4"/>
    </row>
    <row r="35" spans="1:16" ht="15.75" customHeight="1" x14ac:dyDescent="0.15">
      <c r="A35" s="21">
        <v>30</v>
      </c>
      <c r="B35" s="18"/>
      <c r="C35" s="33" t="str">
        <f t="shared" si="2"/>
        <v/>
      </c>
      <c r="D35" s="33"/>
      <c r="E35" s="33"/>
      <c r="F35" s="33"/>
      <c r="G35" s="33"/>
      <c r="H35" s="5"/>
      <c r="I35" s="5"/>
      <c r="J35" s="47"/>
      <c r="K35" s="47"/>
      <c r="L35" s="12">
        <f t="shared" si="0"/>
        <v>0</v>
      </c>
      <c r="M35" s="13" t="s">
        <v>47</v>
      </c>
      <c r="N35" s="9">
        <f t="shared" si="1"/>
        <v>0</v>
      </c>
      <c r="O35" s="22" t="s">
        <v>49</v>
      </c>
      <c r="P35" s="4"/>
    </row>
    <row r="36" spans="1:16" ht="21" customHeight="1" thickBo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20" t="s">
        <v>48</v>
      </c>
      <c r="L36" s="23">
        <f>SUM(L6:L35)</f>
        <v>0</v>
      </c>
      <c r="M36" s="1"/>
      <c r="N36" s="1"/>
      <c r="O36" s="1"/>
      <c r="P36" s="1"/>
    </row>
  </sheetData>
  <sheetProtection sheet="1" objects="1" scenarios="1" insertRows="0"/>
  <mergeCells count="43">
    <mergeCell ref="C29:G29"/>
    <mergeCell ref="C26:G26"/>
    <mergeCell ref="O4:O5"/>
    <mergeCell ref="H4:H5"/>
    <mergeCell ref="C19:G19"/>
    <mergeCell ref="C18:G18"/>
    <mergeCell ref="C16:G16"/>
    <mergeCell ref="C12:G12"/>
    <mergeCell ref="N4:N5"/>
    <mergeCell ref="I4:I5"/>
    <mergeCell ref="C22:G22"/>
    <mergeCell ref="C27:G27"/>
    <mergeCell ref="J4:K4"/>
    <mergeCell ref="L4:L5"/>
    <mergeCell ref="C23:G23"/>
    <mergeCell ref="C24:G24"/>
    <mergeCell ref="C28:G28"/>
    <mergeCell ref="C17:G17"/>
    <mergeCell ref="C13:G13"/>
    <mergeCell ref="C14:G14"/>
    <mergeCell ref="C15:G15"/>
    <mergeCell ref="C25:G25"/>
    <mergeCell ref="C20:G20"/>
    <mergeCell ref="C21:G21"/>
    <mergeCell ref="C35:G35"/>
    <mergeCell ref="C31:G31"/>
    <mergeCell ref="C32:G32"/>
    <mergeCell ref="C33:G33"/>
    <mergeCell ref="C30:G30"/>
    <mergeCell ref="C34:G34"/>
    <mergeCell ref="C11:G11"/>
    <mergeCell ref="C8:G8"/>
    <mergeCell ref="C9:G9"/>
    <mergeCell ref="C10:G10"/>
    <mergeCell ref="L1:M1"/>
    <mergeCell ref="L2:M2"/>
    <mergeCell ref="C6:G6"/>
    <mergeCell ref="C7:G7"/>
    <mergeCell ref="M4:M5"/>
    <mergeCell ref="A1:B1"/>
    <mergeCell ref="C4:G5"/>
    <mergeCell ref="B4:B5"/>
    <mergeCell ref="A4:A5"/>
  </mergeCells>
  <phoneticPr fontId="3"/>
  <dataValidations xWindow="624" yWindow="344" count="5">
    <dataValidation type="list" allowBlank="1" showInputMessage="1" showErrorMessage="1" sqref="I6:I7 I9:I35">
      <formula1>"男,女"</formula1>
    </dataValidation>
    <dataValidation allowBlank="1" showErrorMessage="1" sqref="J6:J35"/>
    <dataValidation type="list" allowBlank="1" showInputMessage="1" showErrorMessage="1" sqref="O6:O35">
      <formula1>"学内,学外,理学系"</formula1>
    </dataValidation>
    <dataValidation type="list" allowBlank="1" showInputMessage="1" showErrorMessage="1" sqref="I8">
      <formula1>"男,女,リストより選択"</formula1>
    </dataValidation>
    <dataValidation type="list" allowBlank="1" showInputMessage="1" showErrorMessage="1" promptTitle="部屋の選択" prompt="部屋の種類を選んで下さい。特別室は最大３名、和室は２名までです。空き部屋の状況により、ご希望に添えない場合がございます。" sqref="M6:M35">
      <formula1>"個室,一般室,高校生以下,宿泊なし"</formula1>
    </dataValidation>
  </dataValidations>
  <pageMargins left="1.3779527559055118" right="0.59055118110236227" top="0.59055118110236227" bottom="0.39370078740157483" header="0.51181102362204722" footer="0.51181102362204722"/>
  <pageSetup paperSize="10" orientation="landscape" blackAndWhite="1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1"/>
  <sheetViews>
    <sheetView workbookViewId="0">
      <selection activeCell="B22" sqref="B22"/>
    </sheetView>
  </sheetViews>
  <sheetFormatPr defaultColWidth="13" defaultRowHeight="13.5" x14ac:dyDescent="0.15"/>
  <cols>
    <col min="1" max="1" width="3.625" customWidth="1"/>
    <col min="2" max="2" width="21.375" customWidth="1"/>
    <col min="3" max="3" width="12.5" customWidth="1"/>
    <col min="4" max="5" width="11.875" customWidth="1"/>
    <col min="6" max="7" width="12.875" customWidth="1"/>
    <col min="8" max="8" width="12.875" style="14" customWidth="1"/>
  </cols>
  <sheetData>
    <row r="1" spans="1:8" ht="14.25" x14ac:dyDescent="0.15">
      <c r="B1" s="46" t="s">
        <v>26</v>
      </c>
      <c r="C1" s="46"/>
      <c r="D1" s="46"/>
      <c r="E1" s="46"/>
      <c r="F1" s="46"/>
      <c r="G1" s="46"/>
    </row>
    <row r="3" spans="1:8" x14ac:dyDescent="0.15">
      <c r="C3" t="s">
        <v>24</v>
      </c>
      <c r="D3" t="s">
        <v>25</v>
      </c>
      <c r="E3" s="15" t="s">
        <v>32</v>
      </c>
      <c r="F3" s="19" t="s">
        <v>0</v>
      </c>
      <c r="G3" s="16"/>
      <c r="H3"/>
    </row>
    <row r="4" spans="1:8" x14ac:dyDescent="0.15">
      <c r="A4" s="6" t="s">
        <v>43</v>
      </c>
      <c r="E4" s="14"/>
      <c r="F4" s="14"/>
      <c r="H4"/>
    </row>
    <row r="5" spans="1:8" x14ac:dyDescent="0.15">
      <c r="A5" s="6"/>
      <c r="B5" t="s">
        <v>1</v>
      </c>
      <c r="C5" s="7">
        <v>0</v>
      </c>
      <c r="D5" s="7">
        <v>0</v>
      </c>
      <c r="E5" s="7">
        <v>0</v>
      </c>
      <c r="F5" s="7">
        <f>D5</f>
        <v>0</v>
      </c>
      <c r="H5"/>
    </row>
    <row r="6" spans="1:8" x14ac:dyDescent="0.15">
      <c r="B6" t="s">
        <v>7</v>
      </c>
      <c r="C6" s="7" t="e">
        <f>#REF!</f>
        <v>#REF!</v>
      </c>
      <c r="D6" s="7" t="e">
        <f>#REF!+#REF!</f>
        <v>#REF!</v>
      </c>
      <c r="E6" s="7" t="e">
        <f>#REF!</f>
        <v>#REF!</v>
      </c>
      <c r="F6" s="7" t="e">
        <f t="shared" ref="F6:F15" si="0">D6</f>
        <v>#REF!</v>
      </c>
      <c r="H6"/>
    </row>
    <row r="7" spans="1:8" x14ac:dyDescent="0.15">
      <c r="B7" t="s">
        <v>15</v>
      </c>
      <c r="C7" s="7" t="e">
        <f>#REF!</f>
        <v>#REF!</v>
      </c>
      <c r="D7" s="7" t="e">
        <f>#REF!+#REF!</f>
        <v>#REF!</v>
      </c>
      <c r="E7" s="7" t="e">
        <f>#REF!</f>
        <v>#REF!</v>
      </c>
      <c r="F7" s="7" t="e">
        <f t="shared" si="0"/>
        <v>#REF!</v>
      </c>
      <c r="H7"/>
    </row>
    <row r="8" spans="1:8" x14ac:dyDescent="0.15">
      <c r="B8" t="s">
        <v>8</v>
      </c>
      <c r="C8" s="7" t="e">
        <f>#REF!</f>
        <v>#REF!</v>
      </c>
      <c r="D8" s="7" t="e">
        <f>#REF!+#REF!</f>
        <v>#REF!</v>
      </c>
      <c r="E8" s="7" t="e">
        <f>#REF!</f>
        <v>#REF!</v>
      </c>
      <c r="F8" s="7" t="e">
        <f t="shared" si="0"/>
        <v>#REF!</v>
      </c>
      <c r="H8"/>
    </row>
    <row r="9" spans="1:8" x14ac:dyDescent="0.15">
      <c r="B9" t="s">
        <v>9</v>
      </c>
      <c r="C9" s="7" t="e">
        <f>#REF!</f>
        <v>#REF!</v>
      </c>
      <c r="D9" s="7" t="e">
        <f>#REF!+#REF!</f>
        <v>#REF!</v>
      </c>
      <c r="E9" s="7" t="e">
        <f>#REF!</f>
        <v>#REF!</v>
      </c>
      <c r="F9" s="7" t="e">
        <f t="shared" si="0"/>
        <v>#REF!</v>
      </c>
      <c r="H9"/>
    </row>
    <row r="10" spans="1:8" x14ac:dyDescent="0.15">
      <c r="B10" t="s">
        <v>10</v>
      </c>
      <c r="C10" s="7" t="e">
        <f>#REF!</f>
        <v>#REF!</v>
      </c>
      <c r="D10" s="7" t="e">
        <f>#REF!+#REF!</f>
        <v>#REF!</v>
      </c>
      <c r="E10" s="7" t="e">
        <f>#REF!</f>
        <v>#REF!</v>
      </c>
      <c r="F10" s="7" t="e">
        <f t="shared" si="0"/>
        <v>#REF!</v>
      </c>
      <c r="H10"/>
    </row>
    <row r="11" spans="1:8" x14ac:dyDescent="0.15">
      <c r="B11" s="6" t="s">
        <v>27</v>
      </c>
      <c r="C11" s="7" t="e">
        <f>#REF!</f>
        <v>#REF!</v>
      </c>
      <c r="D11" s="7" t="e">
        <f>#REF!</f>
        <v>#REF!</v>
      </c>
      <c r="E11" s="7" t="e">
        <f>#REF!</f>
        <v>#REF!</v>
      </c>
      <c r="F11" s="7" t="e">
        <f t="shared" si="0"/>
        <v>#REF!</v>
      </c>
      <c r="H11"/>
    </row>
    <row r="12" spans="1:8" x14ac:dyDescent="0.15">
      <c r="B12" s="6" t="s">
        <v>11</v>
      </c>
      <c r="C12" s="7" t="e">
        <f>#REF!</f>
        <v>#REF!</v>
      </c>
      <c r="D12" s="7" t="e">
        <f>#REF!</f>
        <v>#REF!</v>
      </c>
      <c r="E12" s="7" t="e">
        <f>#REF!</f>
        <v>#REF!</v>
      </c>
      <c r="F12" s="7" t="e">
        <f t="shared" si="0"/>
        <v>#REF!</v>
      </c>
      <c r="H12"/>
    </row>
    <row r="13" spans="1:8" x14ac:dyDescent="0.15">
      <c r="A13" s="6" t="s">
        <v>44</v>
      </c>
      <c r="C13" s="7"/>
      <c r="D13" s="7"/>
      <c r="E13" s="7"/>
      <c r="F13" s="7"/>
      <c r="H13"/>
    </row>
    <row r="14" spans="1:8" x14ac:dyDescent="0.15">
      <c r="B14" s="6" t="s">
        <v>12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 t="shared" si="0"/>
        <v>#REF!</v>
      </c>
      <c r="H14"/>
    </row>
    <row r="15" spans="1:8" x14ac:dyDescent="0.15">
      <c r="B15" s="6" t="s">
        <v>13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 t="shared" si="0"/>
        <v>#REF!</v>
      </c>
      <c r="H15"/>
    </row>
    <row r="16" spans="1:8" x14ac:dyDescent="0.15">
      <c r="A16" s="6" t="s">
        <v>45</v>
      </c>
      <c r="C16" s="7"/>
      <c r="D16" s="7"/>
      <c r="E16" s="7"/>
      <c r="F16" s="7"/>
      <c r="H16"/>
    </row>
    <row r="17" spans="1:8" x14ac:dyDescent="0.15">
      <c r="B17" s="6" t="s">
        <v>6</v>
      </c>
      <c r="C17" s="7" t="e">
        <f>#REF!</f>
        <v>#REF!</v>
      </c>
      <c r="D17" s="7" t="e">
        <f>#REF!+#REF!</f>
        <v>#REF!</v>
      </c>
      <c r="E17" s="7" t="e">
        <f>#REF!</f>
        <v>#REF!</v>
      </c>
      <c r="F17" s="7">
        <v>0</v>
      </c>
      <c r="H17"/>
    </row>
    <row r="18" spans="1:8" ht="17.100000000000001" customHeight="1" x14ac:dyDescent="0.15">
      <c r="B18" s="11" t="s">
        <v>3</v>
      </c>
      <c r="C18" s="7" t="e">
        <f>#REF!</f>
        <v>#REF!</v>
      </c>
      <c r="D18" s="7" t="e">
        <f>#REF!+#REF!</f>
        <v>#REF!</v>
      </c>
      <c r="E18" s="7" t="e">
        <f>#REF!</f>
        <v>#REF!</v>
      </c>
      <c r="F18" s="7">
        <v>0</v>
      </c>
      <c r="H18"/>
    </row>
    <row r="19" spans="1:8" x14ac:dyDescent="0.15">
      <c r="B19" s="6" t="s">
        <v>38</v>
      </c>
      <c r="C19" s="7" t="e">
        <f>#REF!</f>
        <v>#REF!</v>
      </c>
      <c r="D19" s="7" t="e">
        <f>#REF!+#REF!</f>
        <v>#REF!</v>
      </c>
      <c r="E19" s="7" t="e">
        <f>#REF!</f>
        <v>#REF!</v>
      </c>
      <c r="F19" s="7">
        <v>0</v>
      </c>
      <c r="H19"/>
    </row>
    <row r="20" spans="1:8" x14ac:dyDescent="0.15">
      <c r="B20" s="6" t="s">
        <v>39</v>
      </c>
      <c r="C20" s="7" t="e">
        <f>#REF!</f>
        <v>#REF!</v>
      </c>
      <c r="D20" s="7" t="e">
        <f>#REF!+#REF!</f>
        <v>#REF!</v>
      </c>
      <c r="E20" s="7" t="e">
        <f>#REF!</f>
        <v>#REF!</v>
      </c>
      <c r="F20" s="7">
        <v>0</v>
      </c>
      <c r="H20"/>
    </row>
    <row r="21" spans="1:8" x14ac:dyDescent="0.15">
      <c r="B21" s="6" t="s">
        <v>46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>
        <v>0</v>
      </c>
      <c r="H21"/>
    </row>
    <row r="22" spans="1:8" x14ac:dyDescent="0.15">
      <c r="B22" s="6" t="s">
        <v>40</v>
      </c>
      <c r="C22" s="7" t="e">
        <f>#REF!</f>
        <v>#REF!</v>
      </c>
      <c r="D22" s="7" t="e">
        <f>#REF!+#REF!</f>
        <v>#REF!</v>
      </c>
      <c r="E22" s="7" t="e">
        <f>#REF!</f>
        <v>#REF!</v>
      </c>
      <c r="F22" s="7">
        <v>0</v>
      </c>
      <c r="H22"/>
    </row>
    <row r="23" spans="1:8" x14ac:dyDescent="0.15">
      <c r="A23" s="6" t="s">
        <v>42</v>
      </c>
      <c r="C23" s="7"/>
      <c r="D23" s="7"/>
      <c r="E23" s="7"/>
      <c r="F23" s="7"/>
      <c r="H23"/>
    </row>
    <row r="24" spans="1:8" x14ac:dyDescent="0.15">
      <c r="B24" s="6" t="s">
        <v>5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>
        <v>0</v>
      </c>
      <c r="H24"/>
    </row>
    <row r="25" spans="1:8" x14ac:dyDescent="0.15">
      <c r="B25" s="6" t="s">
        <v>20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>
        <v>0</v>
      </c>
      <c r="H25"/>
    </row>
    <row r="26" spans="1:8" x14ac:dyDescent="0.15">
      <c r="B26" s="6" t="s">
        <v>41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>
        <v>0</v>
      </c>
      <c r="H26"/>
    </row>
    <row r="27" spans="1:8" x14ac:dyDescent="0.15">
      <c r="B27" s="6" t="s">
        <v>22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>
        <v>0</v>
      </c>
      <c r="H27"/>
    </row>
    <row r="28" spans="1:8" x14ac:dyDescent="0.15">
      <c r="B28" s="6" t="s">
        <v>23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>
        <v>0</v>
      </c>
      <c r="H28"/>
    </row>
    <row r="29" spans="1:8" x14ac:dyDescent="0.15">
      <c r="B29" s="6" t="s">
        <v>4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>
        <v>0</v>
      </c>
      <c r="H29"/>
    </row>
    <row r="30" spans="1:8" x14ac:dyDescent="0.15">
      <c r="B30" t="s">
        <v>35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>
        <v>0</v>
      </c>
      <c r="H30"/>
    </row>
    <row r="31" spans="1:8" x14ac:dyDescent="0.15">
      <c r="B31" s="6" t="s">
        <v>36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>
        <v>0</v>
      </c>
      <c r="H31"/>
    </row>
  </sheetData>
  <sheetProtection password="CB01" sheet="1" objects="1" scenarios="1" selectLockedCells="1" selectUnlockedCells="1"/>
  <mergeCells count="1">
    <mergeCell ref="B1:G1"/>
  </mergeCells>
  <phoneticPr fontId="3"/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利用者名簿《様式1-2》</vt:lpstr>
      <vt:lpstr>料金表計算用</vt:lpstr>
      <vt:lpstr>'利用者名簿《様式1-2》'!Print_Area</vt:lpstr>
      <vt:lpstr>料金表計算用!Print_Area</vt:lpstr>
    </vt:vector>
  </TitlesOfParts>
  <Company>Univ of Tokyo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 Manabu</dc:creator>
  <cp:lastModifiedBy>Yuki Mori</cp:lastModifiedBy>
  <cp:lastPrinted>2019-07-03T06:03:38Z</cp:lastPrinted>
  <dcterms:created xsi:type="dcterms:W3CDTF">2008-10-10T02:58:33Z</dcterms:created>
  <dcterms:modified xsi:type="dcterms:W3CDTF">2019-07-11T06:41:41Z</dcterms:modified>
</cp:coreProperties>
</file>